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120" windowWidth="11460" windowHeight="6888" activeTab="0"/>
  </bookViews>
  <sheets>
    <sheet name="Лист1" sheetId="1" r:id="rId1"/>
  </sheets>
  <definedNames>
    <definedName name="_xlnm.Print_Titles" localSheetId="0">'Лист1'!$6:$8</definedName>
  </definedNames>
  <calcPr fullCalcOnLoad="1" refMode="R1C1"/>
</workbook>
</file>

<file path=xl/sharedStrings.xml><?xml version="1.0" encoding="utf-8"?>
<sst xmlns="http://schemas.openxmlformats.org/spreadsheetml/2006/main" count="41" uniqueCount="31">
  <si>
    <t>ОТЧЕТ</t>
  </si>
  <si>
    <t>(ежеквартальный)</t>
  </si>
  <si>
    <t>Итого</t>
  </si>
  <si>
    <t xml:space="preserve">Глава администрации поселения   ____________        </t>
  </si>
  <si>
    <t>А.Е.Шилов</t>
  </si>
  <si>
    <t>Сведения об объемах финансирования</t>
  </si>
  <si>
    <t>Неисполь-зованный остаток  межбюджет-ного трансферта (рублей)</t>
  </si>
  <si>
    <t>Всего (рублей)</t>
  </si>
  <si>
    <t>За счет средств областного бюджета (рублей)</t>
  </si>
  <si>
    <t>За счет средств местного бюджета (рублей)</t>
  </si>
  <si>
    <t>Руководитель финансового органа    ___________  Е.В.Агафонова</t>
  </si>
  <si>
    <t>Наименование проекта</t>
  </si>
  <si>
    <t>Исполнено за последний квартал 2018 года</t>
  </si>
  <si>
    <t>Исполнитель       __________________   Дубинина С.Л.</t>
  </si>
  <si>
    <t>(813) 657-37-54</t>
  </si>
  <si>
    <t xml:space="preserve">                                                   (подпись)       (фамилия, инициалы)</t>
  </si>
  <si>
    <t xml:space="preserve">                                        (подпись)    (фамилия, инициалы)                     (номер телефона)</t>
  </si>
  <si>
    <t>по состоянию на 01.07.2018 года (нарастающим итогом)</t>
  </si>
  <si>
    <t>о достижении значения целевых показателей результативности предоставления субсидии из областного бюджета Ленинградской области бюджету муниципального образования "Никольское городское поселение Подпорожского муниципального района Ленинградской области" на реализацию областного закона от 15 января 2018 года № 3-оз «О содействии участию населения в местного самоуправления в иных формах на территории административных центров муниципальных образований муниципальных образований Ленинградской области" и о расходах бюджета муниципального образования, источником которых является субсидия,</t>
  </si>
  <si>
    <t>За счет средств внебюджетных источников (рублей)</t>
  </si>
  <si>
    <t>Исполнено на 01.07.2018 (нарастающим итогом)</t>
  </si>
  <si>
    <t>Детализированные требования к достижению целевого показателя результативности предоставления субсидии в соответствии с Соглашением (дополнительным соглашением)</t>
  </si>
  <si>
    <t xml:space="preserve">Фактические значения детализированных требований к достижению целевого показателя результативности предоставления субсидии </t>
  </si>
  <si>
    <t>1 Модернизация, ремонт и устройство уличного освещения на территории административного центра Никольского городского поселения по следующим адресам: пр. Речного Флота, ул. Новая, ул. Советская, ул. Сосновая, ул. Спортивная, ул. Свирская, ул. Лисицыной, ул. Речников, ул. Подгорная, пер. Школьный, пер. Безымянный, пер. Профсоюзный, ул. Комсомольская.</t>
  </si>
  <si>
    <t>Замена светильников на светодиодные</t>
  </si>
  <si>
    <t>Установка дополнительных опор</t>
  </si>
  <si>
    <t>Установка дополнительных светодиодных светильников</t>
  </si>
  <si>
    <t>Протяжка линий электроснабжения</t>
  </si>
  <si>
    <t>125 шт.</t>
  </si>
  <si>
    <t>8 шт.</t>
  </si>
  <si>
    <t>400 п.м.</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</si>
</sst>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5">
    <font>
      <sz val="10"/>
      <name val="Arial Cyr"/>
      <family val="0"/>
    </font>
    <font>
      <b/>
      <sz val="8"/>
      <name val="Times New Roman"/>
      <family val="1"/>
    </font>
    <font>
      <u val="single"/>
      <sz val="10"/>
      <color indexed="12"/>
      <name val="Arial Cyr"/>
      <family val="0"/>
    </font>
    <font>
      <sz val="10"/>
      <name val="Times New Roman"/>
      <family val="1"/>
    </font>
    <font>
      <sz val="10"/>
      <name val="Courier New"/>
      <family val="3"/>
    </font>
    <font>
      <b/>
      <sz val="14"/>
      <name val="Times New Roman"/>
      <family val="1"/>
    </font>
    <font>
      <sz val="8"/>
      <name val="Times New Roman"/>
      <family val="1"/>
    </font>
    <font>
      <b/>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32">
    <xf numFmtId="0" fontId="0" fillId="0" borderId="0" xfId="0" applyAlignment="1">
      <alignment/>
    </xf>
    <xf numFmtId="0" fontId="6" fillId="0" borderId="0" xfId="0" applyFont="1" applyAlignment="1">
      <alignment vertical="top"/>
    </xf>
    <xf numFmtId="0" fontId="6" fillId="0" borderId="0" xfId="0" applyFont="1" applyAlignment="1">
      <alignment/>
    </xf>
    <xf numFmtId="0" fontId="6" fillId="0" borderId="0" xfId="0" applyFont="1" applyAlignment="1">
      <alignment horizontal="center" vertical="top" wrapText="1"/>
    </xf>
    <xf numFmtId="0" fontId="6" fillId="0" borderId="0" xfId="0" applyFont="1" applyAlignment="1">
      <alignment/>
    </xf>
    <xf numFmtId="0" fontId="7" fillId="0" borderId="0" xfId="0" applyFont="1" applyAlignment="1">
      <alignment wrapText="1"/>
    </xf>
    <xf numFmtId="0" fontId="7" fillId="0" borderId="0" xfId="0" applyFont="1" applyAlignment="1">
      <alignment/>
    </xf>
    <xf numFmtId="0" fontId="5" fillId="0" borderId="0" xfId="0" applyFont="1" applyAlignment="1">
      <alignment/>
    </xf>
    <xf numFmtId="0" fontId="1" fillId="0" borderId="10" xfId="0" applyFont="1" applyBorder="1" applyAlignment="1">
      <alignment horizontal="center" vertical="top" wrapText="1"/>
    </xf>
    <xf numFmtId="0" fontId="7" fillId="0" borderId="11" xfId="0" applyFont="1" applyBorder="1" applyAlignment="1">
      <alignment vertical="top" wrapText="1"/>
    </xf>
    <xf numFmtId="0" fontId="7" fillId="0" borderId="11" xfId="0" applyFont="1" applyBorder="1" applyAlignment="1">
      <alignment horizontal="right" vertical="top" wrapText="1"/>
    </xf>
    <xf numFmtId="4" fontId="7" fillId="0" borderId="11" xfId="0" applyNumberFormat="1" applyFont="1" applyBorder="1" applyAlignment="1">
      <alignment horizontal="right" vertical="top" wrapText="1"/>
    </xf>
    <xf numFmtId="0" fontId="7" fillId="0" borderId="0" xfId="0" applyFont="1" applyAlignment="1">
      <alignment horizontal="center"/>
    </xf>
    <xf numFmtId="0" fontId="7" fillId="0" borderId="0" xfId="0" applyFont="1" applyAlignment="1">
      <alignment horizontal="center" wrapText="1"/>
    </xf>
    <xf numFmtId="0" fontId="5" fillId="0" borderId="0" xfId="0" applyFont="1" applyAlignment="1">
      <alignment horizontal="center"/>
    </xf>
    <xf numFmtId="0" fontId="6" fillId="0" borderId="0" xfId="0" applyFont="1" applyAlignment="1">
      <alignment horizontal="center" vertical="top" wrapText="1"/>
    </xf>
    <xf numFmtId="0" fontId="6" fillId="0" borderId="0" xfId="0" applyFont="1" applyAlignment="1">
      <alignment/>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0" xfId="0" applyAlignment="1">
      <alignment horizontal="center" vertical="center"/>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12" xfId="0" applyFont="1" applyBorder="1" applyAlignment="1">
      <alignment horizontal="left" vertical="top" wrapText="1"/>
    </xf>
    <xf numFmtId="0" fontId="4" fillId="0" borderId="16" xfId="0" applyFont="1" applyBorder="1" applyAlignment="1">
      <alignment horizontal="left"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center" wrapText="1"/>
    </xf>
    <xf numFmtId="4" fontId="3" fillId="0" borderId="12" xfId="0" applyNumberFormat="1" applyFont="1" applyBorder="1" applyAlignment="1">
      <alignment horizontal="right" vertical="center" wrapText="1"/>
    </xf>
    <xf numFmtId="4" fontId="3" fillId="0" borderId="16"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0" fontId="3"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1"/>
  <sheetViews>
    <sheetView tabSelected="1" view="pageBreakPreview" zoomScale="70" zoomScaleNormal="90" zoomScaleSheetLayoutView="70" zoomScalePageLayoutView="0" workbookViewId="0" topLeftCell="A1">
      <selection activeCell="A1" sqref="A1:P1"/>
    </sheetView>
  </sheetViews>
  <sheetFormatPr defaultColWidth="9.00390625" defaultRowHeight="12.75"/>
  <cols>
    <col min="1" max="1" width="26.50390625" style="0" customWidth="1"/>
    <col min="2" max="2" width="18.625" style="0" customWidth="1"/>
    <col min="3" max="3" width="10.625" style="0" customWidth="1"/>
    <col min="4" max="4" width="12.125" style="0" bestFit="1" customWidth="1"/>
    <col min="5" max="5" width="12.125" style="0" customWidth="1"/>
    <col min="6" max="6" width="12.125" style="0" bestFit="1" customWidth="1"/>
    <col min="7" max="7" width="9.50390625" style="0" bestFit="1" customWidth="1"/>
    <col min="8" max="8" width="11.375" style="0" customWidth="1"/>
    <col min="9" max="10" width="11.50390625" style="0" customWidth="1"/>
    <col min="11" max="11" width="11.00390625" style="0" customWidth="1"/>
    <col min="12" max="12" width="12.125" style="0" customWidth="1"/>
    <col min="13" max="14" width="12.50390625" style="0" customWidth="1"/>
    <col min="15" max="15" width="11.75390625" style="0" customWidth="1"/>
    <col min="16" max="16" width="11.00390625" style="0" customWidth="1"/>
    <col min="17" max="18" width="9.125" style="0" bestFit="1" customWidth="1"/>
    <col min="19" max="19" width="12.00390625" style="0" customWidth="1"/>
  </cols>
  <sheetData>
    <row r="1" spans="1:19" ht="17.25">
      <c r="A1" s="14" t="s">
        <v>0</v>
      </c>
      <c r="B1" s="14"/>
      <c r="C1" s="14"/>
      <c r="D1" s="14"/>
      <c r="E1" s="14"/>
      <c r="F1" s="14"/>
      <c r="G1" s="14"/>
      <c r="H1" s="14"/>
      <c r="I1" s="14"/>
      <c r="J1" s="14"/>
      <c r="K1" s="14"/>
      <c r="L1" s="14"/>
      <c r="M1" s="14"/>
      <c r="N1" s="14"/>
      <c r="O1" s="14"/>
      <c r="P1" s="14"/>
      <c r="Q1" s="7"/>
      <c r="R1" s="7"/>
      <c r="S1" s="7"/>
    </row>
    <row r="2" spans="1:19" ht="12.75">
      <c r="A2" s="12" t="s">
        <v>1</v>
      </c>
      <c r="B2" s="12"/>
      <c r="C2" s="12"/>
      <c r="D2" s="12"/>
      <c r="E2" s="12"/>
      <c r="F2" s="12"/>
      <c r="G2" s="12"/>
      <c r="H2" s="12"/>
      <c r="I2" s="12"/>
      <c r="J2" s="12"/>
      <c r="K2" s="12"/>
      <c r="L2" s="12"/>
      <c r="M2" s="12"/>
      <c r="N2" s="12"/>
      <c r="O2" s="12"/>
      <c r="P2" s="12"/>
      <c r="Q2" s="6"/>
      <c r="R2" s="6"/>
      <c r="S2" s="6"/>
    </row>
    <row r="3" spans="1:19" ht="39" customHeight="1">
      <c r="A3" s="13" t="s">
        <v>18</v>
      </c>
      <c r="B3" s="13"/>
      <c r="C3" s="13"/>
      <c r="D3" s="13"/>
      <c r="E3" s="13"/>
      <c r="F3" s="13"/>
      <c r="G3" s="13"/>
      <c r="H3" s="13"/>
      <c r="I3" s="13"/>
      <c r="J3" s="13"/>
      <c r="K3" s="13"/>
      <c r="L3" s="13"/>
      <c r="M3" s="13"/>
      <c r="N3" s="13"/>
      <c r="O3" s="13"/>
      <c r="P3" s="13"/>
      <c r="Q3" s="5"/>
      <c r="R3" s="5"/>
      <c r="S3" s="5"/>
    </row>
    <row r="4" spans="1:19" ht="12.75">
      <c r="A4" s="12" t="s">
        <v>17</v>
      </c>
      <c r="B4" s="12"/>
      <c r="C4" s="12"/>
      <c r="D4" s="12"/>
      <c r="E4" s="12"/>
      <c r="F4" s="12"/>
      <c r="G4" s="12"/>
      <c r="H4" s="12"/>
      <c r="I4" s="12"/>
      <c r="J4" s="12"/>
      <c r="K4" s="12"/>
      <c r="L4" s="12"/>
      <c r="M4" s="12"/>
      <c r="N4" s="12"/>
      <c r="O4" s="12"/>
      <c r="P4" s="12"/>
      <c r="Q4" s="6"/>
      <c r="R4" s="6"/>
      <c r="S4" s="6"/>
    </row>
    <row r="6" spans="1:16" s="21" customFormat="1" ht="27" customHeight="1">
      <c r="A6" s="17" t="s">
        <v>11</v>
      </c>
      <c r="B6" s="17" t="s">
        <v>21</v>
      </c>
      <c r="C6" s="17" t="s">
        <v>22</v>
      </c>
      <c r="D6" s="18" t="s">
        <v>5</v>
      </c>
      <c r="E6" s="19"/>
      <c r="F6" s="19"/>
      <c r="G6" s="20"/>
      <c r="H6" s="18" t="s">
        <v>20</v>
      </c>
      <c r="I6" s="19"/>
      <c r="J6" s="19"/>
      <c r="K6" s="20"/>
      <c r="L6" s="18" t="s">
        <v>12</v>
      </c>
      <c r="M6" s="19"/>
      <c r="N6" s="19"/>
      <c r="O6" s="20"/>
      <c r="P6" s="17" t="s">
        <v>6</v>
      </c>
    </row>
    <row r="7" spans="1:16" s="21" customFormat="1" ht="117" customHeight="1">
      <c r="A7" s="22"/>
      <c r="B7" s="22"/>
      <c r="C7" s="22"/>
      <c r="D7" s="23" t="s">
        <v>7</v>
      </c>
      <c r="E7" s="23" t="s">
        <v>8</v>
      </c>
      <c r="F7" s="23" t="s">
        <v>9</v>
      </c>
      <c r="G7" s="23" t="s">
        <v>19</v>
      </c>
      <c r="H7" s="23" t="s">
        <v>7</v>
      </c>
      <c r="I7" s="23" t="s">
        <v>8</v>
      </c>
      <c r="J7" s="23" t="s">
        <v>9</v>
      </c>
      <c r="K7" s="23" t="s">
        <v>19</v>
      </c>
      <c r="L7" s="23" t="s">
        <v>7</v>
      </c>
      <c r="M7" s="23" t="s">
        <v>8</v>
      </c>
      <c r="N7" s="23" t="s">
        <v>9</v>
      </c>
      <c r="O7" s="23" t="s">
        <v>19</v>
      </c>
      <c r="P7" s="22"/>
    </row>
    <row r="8" spans="1:16" ht="12.75">
      <c r="A8" s="8">
        <v>1</v>
      </c>
      <c r="B8" s="8">
        <v>2</v>
      </c>
      <c r="C8" s="8">
        <v>3</v>
      </c>
      <c r="D8" s="8">
        <v>4</v>
      </c>
      <c r="E8" s="8">
        <v>5</v>
      </c>
      <c r="F8" s="8">
        <v>6</v>
      </c>
      <c r="G8" s="8">
        <v>7</v>
      </c>
      <c r="H8" s="8">
        <v>8</v>
      </c>
      <c r="I8" s="8">
        <v>9</v>
      </c>
      <c r="J8" s="8">
        <v>10</v>
      </c>
      <c r="K8" s="8">
        <v>11</v>
      </c>
      <c r="L8" s="8">
        <v>12</v>
      </c>
      <c r="M8" s="8">
        <v>13</v>
      </c>
      <c r="N8" s="8">
        <v>14</v>
      </c>
      <c r="O8" s="8">
        <v>15</v>
      </c>
      <c r="P8" s="8">
        <v>16</v>
      </c>
    </row>
    <row r="9" spans="1:16" ht="53.25" customHeight="1">
      <c r="A9" s="24" t="s">
        <v>23</v>
      </c>
      <c r="B9" s="27" t="s">
        <v>24</v>
      </c>
      <c r="C9" s="31" t="s">
        <v>28</v>
      </c>
      <c r="D9" s="28">
        <f>SUM(E9:G9)</f>
        <v>1193350</v>
      </c>
      <c r="E9" s="28">
        <v>1064000</v>
      </c>
      <c r="F9" s="28">
        <v>119350</v>
      </c>
      <c r="G9" s="28">
        <v>10000</v>
      </c>
      <c r="H9" s="28">
        <f>SUM(I9:K9)</f>
        <v>0</v>
      </c>
      <c r="I9" s="28">
        <v>0</v>
      </c>
      <c r="J9" s="28">
        <v>0</v>
      </c>
      <c r="K9" s="28">
        <v>0</v>
      </c>
      <c r="L9" s="28">
        <f>SUM(M9:O9)</f>
        <v>0</v>
      </c>
      <c r="M9" s="28">
        <v>0</v>
      </c>
      <c r="N9" s="28">
        <v>0</v>
      </c>
      <c r="O9" s="28">
        <v>0</v>
      </c>
      <c r="P9" s="28">
        <f>E9-I9</f>
        <v>1064000</v>
      </c>
    </row>
    <row r="10" spans="1:16" ht="57" customHeight="1">
      <c r="A10" s="25"/>
      <c r="B10" s="27" t="s">
        <v>25</v>
      </c>
      <c r="C10" s="31" t="s">
        <v>29</v>
      </c>
      <c r="D10" s="29"/>
      <c r="E10" s="29"/>
      <c r="F10" s="29"/>
      <c r="G10" s="29"/>
      <c r="H10" s="29"/>
      <c r="I10" s="29"/>
      <c r="J10" s="29"/>
      <c r="K10" s="29"/>
      <c r="L10" s="29"/>
      <c r="M10" s="29"/>
      <c r="N10" s="29"/>
      <c r="O10" s="29"/>
      <c r="P10" s="29"/>
    </row>
    <row r="11" spans="1:16" ht="84.75" customHeight="1">
      <c r="A11" s="25"/>
      <c r="B11" s="27" t="s">
        <v>26</v>
      </c>
      <c r="C11" s="31" t="s">
        <v>29</v>
      </c>
      <c r="D11" s="29"/>
      <c r="E11" s="29"/>
      <c r="F11" s="29"/>
      <c r="G11" s="29"/>
      <c r="H11" s="29"/>
      <c r="I11" s="29"/>
      <c r="J11" s="29"/>
      <c r="K11" s="29"/>
      <c r="L11" s="29"/>
      <c r="M11" s="29"/>
      <c r="N11" s="29"/>
      <c r="O11" s="29"/>
      <c r="P11" s="29"/>
    </row>
    <row r="12" spans="1:16" ht="69" customHeight="1">
      <c r="A12" s="26"/>
      <c r="B12" s="27" t="s">
        <v>27</v>
      </c>
      <c r="C12" s="31" t="s">
        <v>30</v>
      </c>
      <c r="D12" s="30"/>
      <c r="E12" s="30"/>
      <c r="F12" s="30"/>
      <c r="G12" s="30"/>
      <c r="H12" s="30"/>
      <c r="I12" s="30"/>
      <c r="J12" s="30"/>
      <c r="K12" s="30"/>
      <c r="L12" s="30"/>
      <c r="M12" s="30"/>
      <c r="N12" s="30"/>
      <c r="O12" s="30"/>
      <c r="P12" s="30"/>
    </row>
    <row r="13" spans="1:16" ht="12.75">
      <c r="A13" s="9" t="s">
        <v>2</v>
      </c>
      <c r="B13" s="10"/>
      <c r="C13" s="11">
        <f>SUM(C9)</f>
        <v>0</v>
      </c>
      <c r="D13" s="11">
        <f aca="true" t="shared" si="0" ref="D13:P13">SUM(D9:D9)</f>
        <v>1193350</v>
      </c>
      <c r="E13" s="11">
        <f t="shared" si="0"/>
        <v>1064000</v>
      </c>
      <c r="F13" s="11">
        <f t="shared" si="0"/>
        <v>119350</v>
      </c>
      <c r="G13" s="11">
        <f t="shared" si="0"/>
        <v>10000</v>
      </c>
      <c r="H13" s="11">
        <f t="shared" si="0"/>
        <v>0</v>
      </c>
      <c r="I13" s="11">
        <f t="shared" si="0"/>
        <v>0</v>
      </c>
      <c r="J13" s="11">
        <f t="shared" si="0"/>
        <v>0</v>
      </c>
      <c r="K13" s="11">
        <f t="shared" si="0"/>
        <v>0</v>
      </c>
      <c r="L13" s="11">
        <f t="shared" si="0"/>
        <v>0</v>
      </c>
      <c r="M13" s="11">
        <f t="shared" si="0"/>
        <v>0</v>
      </c>
      <c r="N13" s="11">
        <f t="shared" si="0"/>
        <v>0</v>
      </c>
      <c r="O13" s="11">
        <f t="shared" si="0"/>
        <v>0</v>
      </c>
      <c r="P13" s="11">
        <f t="shared" si="0"/>
        <v>1064000</v>
      </c>
    </row>
    <row r="15" spans="1:12" ht="12.75">
      <c r="A15" s="1" t="s">
        <v>3</v>
      </c>
      <c r="C15" s="1" t="s">
        <v>4</v>
      </c>
      <c r="F15" s="2"/>
      <c r="G15" s="15"/>
      <c r="H15" s="15"/>
      <c r="I15" s="15"/>
      <c r="J15" s="15"/>
      <c r="K15" s="15"/>
      <c r="L15" s="3"/>
    </row>
    <row r="16" spans="1:12" ht="12.75">
      <c r="A16" s="4" t="s">
        <v>15</v>
      </c>
      <c r="B16" s="4"/>
      <c r="C16" s="2"/>
      <c r="D16" s="2"/>
      <c r="E16" s="2"/>
      <c r="F16" s="2"/>
      <c r="G16" s="15"/>
      <c r="H16" s="15"/>
      <c r="I16" s="15"/>
      <c r="J16" s="15"/>
      <c r="K16" s="15"/>
      <c r="L16" s="3"/>
    </row>
    <row r="17" spans="1:12" ht="12.75">
      <c r="A17" s="4" t="s">
        <v>10</v>
      </c>
      <c r="B17" s="4"/>
      <c r="C17" s="4"/>
      <c r="D17" s="2"/>
      <c r="E17" s="2"/>
      <c r="F17" s="2"/>
      <c r="G17" s="15"/>
      <c r="H17" s="15"/>
      <c r="I17" s="15"/>
      <c r="J17" s="15"/>
      <c r="K17" s="15"/>
      <c r="L17" s="3"/>
    </row>
    <row r="18" spans="1:12" ht="12.75">
      <c r="A18" s="4" t="s">
        <v>15</v>
      </c>
      <c r="B18" s="4"/>
      <c r="C18" s="2"/>
      <c r="D18" s="2"/>
      <c r="E18" s="2"/>
      <c r="F18" s="2"/>
      <c r="G18" s="15"/>
      <c r="H18" s="15"/>
      <c r="I18" s="15"/>
      <c r="J18" s="15"/>
      <c r="K18" s="15"/>
      <c r="L18" s="3"/>
    </row>
    <row r="19" spans="1:12" ht="12.75">
      <c r="A19" s="2" t="s">
        <v>13</v>
      </c>
      <c r="C19" s="2"/>
      <c r="D19" s="2" t="s">
        <v>14</v>
      </c>
      <c r="E19" s="2"/>
      <c r="F19" s="2"/>
      <c r="G19" s="15"/>
      <c r="H19" s="15"/>
      <c r="I19" s="15"/>
      <c r="J19" s="15"/>
      <c r="K19" s="15"/>
      <c r="L19" s="3"/>
    </row>
    <row r="20" spans="1:12" ht="12.75">
      <c r="A20" s="4" t="s">
        <v>16</v>
      </c>
      <c r="B20" s="4"/>
      <c r="C20" s="2"/>
      <c r="D20" s="2"/>
      <c r="E20" s="2"/>
      <c r="F20" s="2"/>
      <c r="G20" s="3"/>
      <c r="H20" s="3"/>
      <c r="I20" s="3"/>
      <c r="J20" s="3"/>
      <c r="K20" s="3"/>
      <c r="L20" s="3"/>
    </row>
    <row r="21" spans="1:12" ht="12.75">
      <c r="A21" s="16"/>
      <c r="B21" s="16"/>
      <c r="C21" s="2"/>
      <c r="D21" s="2"/>
      <c r="E21" s="2"/>
      <c r="F21" s="2"/>
      <c r="G21" s="3"/>
      <c r="H21" s="3"/>
      <c r="I21" s="3"/>
      <c r="J21" s="3"/>
      <c r="K21" s="3"/>
      <c r="L21" s="3"/>
    </row>
  </sheetData>
  <sheetProtection/>
  <mergeCells count="31">
    <mergeCell ref="P9:P12"/>
    <mergeCell ref="D6:G6"/>
    <mergeCell ref="G19:H19"/>
    <mergeCell ref="I19:K19"/>
    <mergeCell ref="A21:B21"/>
    <mergeCell ref="G15:K17"/>
    <mergeCell ref="G18:H18"/>
    <mergeCell ref="I18:K18"/>
    <mergeCell ref="A6:A7"/>
    <mergeCell ref="B6:B7"/>
    <mergeCell ref="C6:C7"/>
    <mergeCell ref="L6:O6"/>
    <mergeCell ref="H6:K6"/>
    <mergeCell ref="P6:P7"/>
    <mergeCell ref="A9:A12"/>
    <mergeCell ref="D9:D12"/>
    <mergeCell ref="E9:E12"/>
    <mergeCell ref="F9:F12"/>
    <mergeCell ref="G9:G12"/>
    <mergeCell ref="H9:H12"/>
    <mergeCell ref="I9:I12"/>
    <mergeCell ref="A4:P4"/>
    <mergeCell ref="A3:P3"/>
    <mergeCell ref="A2:P2"/>
    <mergeCell ref="A1:P1"/>
    <mergeCell ref="J9:J12"/>
    <mergeCell ref="K9:K12"/>
    <mergeCell ref="L9:L12"/>
    <mergeCell ref="M9:M12"/>
    <mergeCell ref="N9:N12"/>
    <mergeCell ref="O9:O12"/>
  </mergeCells>
  <printOptions/>
  <pageMargins left="0.3937007874015748" right="0.3937007874015748" top="0.984251968503937" bottom="0.3937007874015748" header="0.5118110236220472" footer="0.5118110236220472"/>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Администрация</dc:creator>
  <cp:keywords/>
  <dc:description/>
  <cp:lastModifiedBy>Администрация</cp:lastModifiedBy>
  <cp:lastPrinted>2018-06-26T08:39:50Z</cp:lastPrinted>
  <dcterms:created xsi:type="dcterms:W3CDTF">2016-07-25T12:50:03Z</dcterms:created>
  <dcterms:modified xsi:type="dcterms:W3CDTF">2018-06-26T09:40:58Z</dcterms:modified>
  <cp:category/>
  <cp:version/>
  <cp:contentType/>
  <cp:contentStatus/>
</cp:coreProperties>
</file>